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ulpit\Michałek\2025\PRZETARGI\482500482 Remont silników\Wniosek\"/>
    </mc:Choice>
  </mc:AlternateContent>
  <xr:revisionPtr revIDLastSave="0" documentId="8_{81193B2A-DA8F-4680-BCB0-20429470D32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załącznik 2a" sheetId="1" r:id="rId1"/>
    <sheet name="załącznik 2b" sheetId="2" r:id="rId2"/>
    <sheet name="załącznik 2c" sheetId="3" r:id="rId3"/>
  </sheets>
  <definedNames>
    <definedName name="_xlnm.Print_Area" localSheetId="0">'załącznik 2a'!$A$1:$E$12</definedName>
    <definedName name="_xlnm.Print_Area" localSheetId="1">'załącznik 2b'!$A$1:$AG$10</definedName>
    <definedName name="_xlnm.Print_Area" localSheetId="2">'załącznik 2c'!$A$1:$J$8</definedName>
    <definedName name="_xlnm.Print_Titles" localSheetId="0">'załącznik 2a'!$1:$7</definedName>
    <definedName name="_xlnm.Print_Titles" localSheetId="1">'załącznik 2b'!$1:$1</definedName>
    <definedName name="_xlnm.Print_Titles" localSheetId="2">'załącznik 2c'!$1:$1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  <c r="E11" i="1"/>
  <c r="E10" i="1"/>
  <c r="E12" i="1" l="1"/>
</calcChain>
</file>

<file path=xl/sharedStrings.xml><?xml version="1.0" encoding="utf-8"?>
<sst xmlns="http://schemas.openxmlformats.org/spreadsheetml/2006/main" count="96" uniqueCount="49">
  <si>
    <t>L.p.</t>
  </si>
  <si>
    <t>stawka podatku VAT %</t>
  </si>
  <si>
    <t xml:space="preserve">cena netto 
zł/szt </t>
  </si>
  <si>
    <t>cena brutto
 zł/szt</t>
  </si>
  <si>
    <t>Typ silnika</t>
  </si>
  <si>
    <t>Remont podstawowy</t>
  </si>
  <si>
    <t>Załacznik Nr 2a</t>
  </si>
  <si>
    <t>cena netto</t>
  </si>
  <si>
    <t>czyszcenie obiegów wodnych silników chłodzonych wodą</t>
  </si>
  <si>
    <t>regeneracja komutatora</t>
  </si>
  <si>
    <t>regeneracja otworów gwintowych</t>
  </si>
  <si>
    <t>remont wentylatorów (przewietrzników)</t>
  </si>
  <si>
    <t>remont osłon wentylatora (przewietrznika)</t>
  </si>
  <si>
    <t>regeneracja powierzchni ognioszczelnych dla silników budowy p.wyb.</t>
  </si>
  <si>
    <t>regeneracja wału wirnika</t>
  </si>
  <si>
    <t>regeneracja węzłów łożyskowych</t>
  </si>
  <si>
    <t>uzupełnienie tabliczek znamionowych</t>
  </si>
  <si>
    <t>Przezwajanie uzwojeń stojana</t>
  </si>
  <si>
    <t>Przezwajanie wirnika</t>
  </si>
  <si>
    <t>suszenie i impregnacja uzwojeń</t>
  </si>
  <si>
    <t>zabezpieczenia termiczne</t>
  </si>
  <si>
    <t>komplet izolatorów</t>
  </si>
  <si>
    <t>mocownik wpustu</t>
  </si>
  <si>
    <t xml:space="preserve"> kompletny wpust kablowy</t>
  </si>
  <si>
    <t>pokrywy skrzynki zaciskowej</t>
  </si>
  <si>
    <t>skrzynka zaciskowa</t>
  </si>
  <si>
    <t>uchwyt szczotkowy</t>
  </si>
  <si>
    <t>uchwyt transportowy</t>
  </si>
  <si>
    <t>Tarcza
łożyska P</t>
  </si>
  <si>
    <t>Tarcza łożyska N</t>
  </si>
  <si>
    <t>kadłub</t>
  </si>
  <si>
    <t>pakiet wirnika uzwojony</t>
  </si>
  <si>
    <t>pakiet stojana</t>
  </si>
  <si>
    <t>wał wirnika</t>
  </si>
  <si>
    <t>szczotki elektryczne</t>
  </si>
  <si>
    <t>Pokrywy łożyska P</t>
  </si>
  <si>
    <t>Pokrywy łożyska N</t>
  </si>
  <si>
    <t>osłona wentylatora (przewietrznika)</t>
  </si>
  <si>
    <t>wentylator 
( przewietrznik)</t>
  </si>
  <si>
    <t>czynności remontowych</t>
  </si>
  <si>
    <t>nowych części zamiennych</t>
  </si>
  <si>
    <t>CENNIK</t>
  </si>
  <si>
    <t xml:space="preserve">Typ silnika </t>
  </si>
  <si>
    <t>Załącznik 2c</t>
  </si>
  <si>
    <t>Załącznik 2b</t>
  </si>
  <si>
    <t>M2BA 355S-4 / 250KW / 500V /</t>
  </si>
  <si>
    <t>M3BP 355SMA-4 / 250KW / 400V /</t>
  </si>
  <si>
    <t>wartość oceniana:kolumna 5 wiersz 3</t>
  </si>
  <si>
    <t>Zadanie nr 8 - Wykonanie remontu  silników elektrycznych produkcji ABB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</si>
</sst>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 CE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1"/>
    </font>
    <font>
      <b/>
      <sz val="16"/>
      <name val="Times New Roman"/>
      <family val="1"/>
      <charset val="238"/>
    </font>
    <font>
      <b/>
      <sz val="16"/>
      <name val="Arial CE"/>
      <charset val="238"/>
    </font>
    <font>
      <b/>
      <sz val="16"/>
      <name val="Arial"/>
      <family val="2"/>
      <charset val="238"/>
    </font>
    <font>
      <b/>
      <sz val="16"/>
      <name val="Arial CE"/>
      <family val="2"/>
      <charset val="238"/>
    </font>
    <font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Arial CE"/>
      <charset val="238"/>
    </font>
    <font>
      <b/>
      <sz val="14"/>
      <name val="Arial CE"/>
      <family val="2"/>
      <charset val="238"/>
    </font>
    <font>
      <b/>
      <sz val="18"/>
      <name val="Times New Roman"/>
      <family val="1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sz val="14"/>
      <name val="Arial CE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22" fillId="0" borderId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18" fillId="3" borderId="0" applyNumberFormat="0" applyBorder="0" applyAlignment="0" applyProtection="0"/>
  </cellStyleXfs>
  <cellXfs count="74">
    <xf numFmtId="0" fontId="0" fillId="0" borderId="0" xfId="0"/>
    <xf numFmtId="0" fontId="2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8" fillId="0" borderId="1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7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 applyProtection="1">
      <alignment horizontal="center" vertical="center" wrapText="1"/>
      <protection locked="0"/>
    </xf>
    <xf numFmtId="0" fontId="29" fillId="0" borderId="10" xfId="0" applyFont="1" applyBorder="1" applyAlignment="1">
      <alignment horizontal="center" vertical="center" wrapText="1"/>
    </xf>
    <xf numFmtId="49" fontId="39" fillId="0" borderId="10" xfId="0" applyNumberFormat="1" applyFont="1" applyBorder="1" applyAlignment="1">
      <alignment horizontal="left" vertical="center" wrapText="1"/>
    </xf>
    <xf numFmtId="0" fontId="28" fillId="0" borderId="10" xfId="0" applyFont="1" applyBorder="1" applyAlignment="1" applyProtection="1">
      <alignment horizontal="center" vertical="center" wrapText="1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left" vertical="center" wrapText="1"/>
    </xf>
    <xf numFmtId="4" fontId="29" fillId="0" borderId="14" xfId="0" applyNumberFormat="1" applyFont="1" applyBorder="1" applyAlignment="1">
      <alignment horizontal="center" vertical="center"/>
    </xf>
    <xf numFmtId="9" fontId="29" fillId="0" borderId="10" xfId="0" applyNumberFormat="1" applyFont="1" applyBorder="1" applyAlignment="1">
      <alignment horizontal="center" vertical="center"/>
    </xf>
    <xf numFmtId="4" fontId="29" fillId="0" borderId="10" xfId="0" applyNumberFormat="1" applyFont="1" applyBorder="1" applyAlignment="1" applyProtection="1">
      <alignment horizontal="right" vertical="center"/>
      <protection locked="0"/>
    </xf>
    <xf numFmtId="4" fontId="29" fillId="0" borderId="10" xfId="0" applyNumberFormat="1" applyFont="1" applyBorder="1" applyAlignment="1">
      <alignment horizontal="right" vertical="center"/>
    </xf>
    <xf numFmtId="4" fontId="29" fillId="0" borderId="13" xfId="0" applyNumberFormat="1" applyFont="1" applyBorder="1" applyAlignment="1">
      <alignment horizontal="right" vertical="center"/>
    </xf>
    <xf numFmtId="0" fontId="36" fillId="0" borderId="0" xfId="0" applyFont="1" applyAlignment="1">
      <alignment horizontal="right" vertical="center"/>
    </xf>
    <xf numFmtId="0" fontId="34" fillId="0" borderId="0" xfId="0" applyFont="1" applyAlignment="1">
      <alignment horizontal="right" vertical="center"/>
    </xf>
    <xf numFmtId="4" fontId="27" fillId="0" borderId="0" xfId="0" applyNumberFormat="1" applyFont="1" applyAlignment="1" applyProtection="1">
      <alignment horizontal="right" vertical="center"/>
      <protection locked="0"/>
    </xf>
    <xf numFmtId="4" fontId="35" fillId="0" borderId="10" xfId="0" applyNumberFormat="1" applyFont="1" applyBorder="1" applyAlignment="1" applyProtection="1">
      <alignment vertical="center"/>
      <protection locked="0"/>
    </xf>
    <xf numFmtId="0" fontId="40" fillId="0" borderId="10" xfId="0" applyFont="1" applyBorder="1" applyAlignment="1">
      <alignment horizontal="center" vertical="center" wrapText="1"/>
    </xf>
    <xf numFmtId="49" fontId="41" fillId="0" borderId="10" xfId="0" applyNumberFormat="1" applyFont="1" applyBorder="1" applyAlignment="1">
      <alignment horizontal="left" vertical="center" wrapText="1"/>
    </xf>
    <xf numFmtId="4" fontId="40" fillId="0" borderId="10" xfId="0" applyNumberFormat="1" applyFont="1" applyBorder="1" applyAlignment="1" applyProtection="1">
      <alignment horizontal="right" vertical="center"/>
      <protection locked="0"/>
    </xf>
    <xf numFmtId="0" fontId="28" fillId="24" borderId="10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right" vertical="center" wrapText="1"/>
    </xf>
    <xf numFmtId="0" fontId="29" fillId="0" borderId="0" xfId="0" applyFont="1" applyAlignment="1">
      <alignment horizontal="right" vertical="center" wrapText="1"/>
    </xf>
    <xf numFmtId="0" fontId="29" fillId="0" borderId="15" xfId="0" applyFont="1" applyBorder="1" applyAlignment="1">
      <alignment horizontal="right"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32" fillId="24" borderId="17" xfId="0" applyFont="1" applyFill="1" applyBorder="1" applyAlignment="1">
      <alignment horizontal="center" vertical="center" wrapText="1"/>
    </xf>
    <xf numFmtId="0" fontId="32" fillId="24" borderId="17" xfId="0" applyFont="1" applyFill="1" applyBorder="1" applyAlignment="1">
      <alignment horizontal="center" vertical="center"/>
    </xf>
    <xf numFmtId="0" fontId="32" fillId="24" borderId="18" xfId="0" applyFont="1" applyFill="1" applyBorder="1" applyAlignment="1">
      <alignment horizontal="center" vertical="center"/>
    </xf>
    <xf numFmtId="0" fontId="24" fillId="0" borderId="22" xfId="0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8" fillId="0" borderId="19" xfId="0" applyFont="1" applyBorder="1" applyAlignment="1">
      <alignment horizontal="center" vertical="center" wrapText="1"/>
    </xf>
    <xf numFmtId="0" fontId="30" fillId="0" borderId="20" xfId="0" applyFont="1" applyBorder="1" applyAlignment="1">
      <alignment vertical="center" wrapText="1"/>
    </xf>
    <xf numFmtId="0" fontId="30" fillId="0" borderId="12" xfId="0" applyFont="1" applyBorder="1" applyAlignment="1">
      <alignment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left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25" fillId="0" borderId="29" xfId="0" applyFont="1" applyBorder="1" applyAlignment="1" applyProtection="1">
      <alignment horizontal="center" vertical="center" wrapText="1"/>
      <protection locked="0"/>
    </xf>
    <xf numFmtId="0" fontId="25" fillId="0" borderId="28" xfId="0" applyFont="1" applyBorder="1" applyAlignment="1" applyProtection="1">
      <alignment horizontal="center" vertical="center" wrapText="1"/>
      <protection locked="0"/>
    </xf>
    <xf numFmtId="0" fontId="37" fillId="0" borderId="10" xfId="0" applyFont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3" fillId="24" borderId="29" xfId="0" applyFont="1" applyFill="1" applyBorder="1" applyAlignment="1" applyProtection="1">
      <alignment horizontal="left" vertical="center" wrapText="1"/>
      <protection locked="0"/>
    </xf>
    <xf numFmtId="0" fontId="28" fillId="24" borderId="28" xfId="0" applyFont="1" applyFill="1" applyBorder="1" applyAlignment="1" applyProtection="1">
      <alignment horizontal="left" vertical="center" wrapText="1"/>
      <protection locked="0"/>
    </xf>
  </cellXfs>
  <cellStyles count="4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Excel Built-in Normal" xfId="28" xr:uid="{00000000-0005-0000-0000-00001B000000}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ny" xfId="0" builtinId="0"/>
    <cellStyle name="Obliczenia" xfId="36" builtinId="22" customBuiltin="1"/>
    <cellStyle name="Suma" xfId="37" builtinId="25" customBuiltin="1"/>
    <cellStyle name="Tekst objaśnienia" xfId="38" builtinId="53" customBuiltin="1"/>
    <cellStyle name="Tekst ostrzeżenia" xfId="39" builtinId="11" customBuiltin="1"/>
    <cellStyle name="Tytuł" xfId="40" builtinId="15" customBuiltin="1"/>
    <cellStyle name="Uwaga" xfId="41" builtinId="10" customBuiltin="1"/>
    <cellStyle name="Zły" xfId="42" builtinId="27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showZeros="0" tabSelected="1" view="pageBreakPreview" zoomScale="70" zoomScaleNormal="70" zoomScaleSheetLayoutView="70" workbookViewId="0">
      <pane ySplit="8" topLeftCell="A9" activePane="bottomLeft" state="frozen"/>
      <selection pane="bottomLeft" activeCell="A10" sqref="A10"/>
    </sheetView>
  </sheetViews>
  <sheetFormatPr defaultRowHeight="20.25" customHeight="1"/>
  <cols>
    <col min="1" max="1" width="9.28515625" style="13" customWidth="1"/>
    <col min="2" max="2" width="66.85546875" style="14" customWidth="1"/>
    <col min="3" max="3" width="22.7109375" style="15" customWidth="1"/>
    <col min="4" max="4" width="22.7109375" style="16" customWidth="1"/>
    <col min="5" max="5" width="27.140625" style="15" customWidth="1"/>
    <col min="6" max="16384" width="9.140625" style="11"/>
  </cols>
  <sheetData>
    <row r="1" spans="1:5" ht="20.25" customHeight="1" thickBot="1">
      <c r="A1" s="41" t="s">
        <v>6</v>
      </c>
      <c r="B1" s="42"/>
      <c r="C1" s="42"/>
      <c r="D1" s="42"/>
      <c r="E1" s="43"/>
    </row>
    <row r="2" spans="1:5" ht="42" customHeight="1" thickBot="1">
      <c r="A2" s="52" t="s">
        <v>0</v>
      </c>
      <c r="B2" s="44" t="s">
        <v>4</v>
      </c>
      <c r="C2" s="47" t="s">
        <v>5</v>
      </c>
      <c r="D2" s="48"/>
      <c r="E2" s="49"/>
    </row>
    <row r="3" spans="1:5" s="12" customFormat="1" ht="20.25" customHeight="1">
      <c r="A3" s="53"/>
      <c r="B3" s="50"/>
      <c r="C3" s="55" t="s">
        <v>2</v>
      </c>
      <c r="D3" s="58" t="s">
        <v>1</v>
      </c>
      <c r="E3" s="44" t="s">
        <v>3</v>
      </c>
    </row>
    <row r="4" spans="1:5" ht="24.75" customHeight="1" thickBot="1">
      <c r="A4" s="53"/>
      <c r="B4" s="50"/>
      <c r="C4" s="56"/>
      <c r="D4" s="58"/>
      <c r="E4" s="45"/>
    </row>
    <row r="5" spans="1:5" ht="30.75" hidden="1" customHeight="1">
      <c r="A5" s="53"/>
      <c r="B5" s="50"/>
      <c r="C5" s="56"/>
      <c r="D5" s="59"/>
      <c r="E5" s="45"/>
    </row>
    <row r="6" spans="1:5" ht="41.25" hidden="1" customHeight="1">
      <c r="A6" s="53"/>
      <c r="B6" s="50"/>
      <c r="C6" s="56"/>
      <c r="D6" s="59"/>
      <c r="E6" s="45"/>
    </row>
    <row r="7" spans="1:5" ht="20.25" hidden="1" customHeight="1" thickBot="1">
      <c r="A7" s="54"/>
      <c r="B7" s="51"/>
      <c r="C7" s="57"/>
      <c r="D7" s="60"/>
      <c r="E7" s="46"/>
    </row>
    <row r="8" spans="1:5" ht="20.25" customHeight="1" thickBot="1">
      <c r="A8" s="5">
        <v>1</v>
      </c>
      <c r="B8" s="6">
        <v>2</v>
      </c>
      <c r="C8" s="6">
        <v>3</v>
      </c>
      <c r="D8" s="6">
        <v>4</v>
      </c>
      <c r="E8" s="6">
        <v>5</v>
      </c>
    </row>
    <row r="9" spans="1:5" ht="50.25" customHeight="1">
      <c r="A9" s="40" t="s">
        <v>48</v>
      </c>
      <c r="B9" s="40"/>
      <c r="C9" s="40"/>
      <c r="D9" s="40"/>
      <c r="E9" s="40"/>
    </row>
    <row r="10" spans="1:5" ht="27.75" customHeight="1">
      <c r="A10" s="22">
        <v>1</v>
      </c>
      <c r="B10" s="23" t="s">
        <v>45</v>
      </c>
      <c r="C10" s="30"/>
      <c r="D10" s="29"/>
      <c r="E10" s="31">
        <f t="shared" ref="E10:E11" si="0">C10*1.23</f>
        <v>0</v>
      </c>
    </row>
    <row r="11" spans="1:5" ht="27.75" customHeight="1" thickBot="1">
      <c r="A11" s="22">
        <v>2</v>
      </c>
      <c r="B11" s="23" t="s">
        <v>46</v>
      </c>
      <c r="C11" s="30"/>
      <c r="D11" s="29"/>
      <c r="E11" s="31">
        <f t="shared" si="0"/>
        <v>0</v>
      </c>
    </row>
    <row r="12" spans="1:5" ht="27.75" customHeight="1" thickBot="1">
      <c r="A12" s="26">
        <v>3</v>
      </c>
      <c r="B12" s="27" t="s">
        <v>47</v>
      </c>
      <c r="C12" s="31">
        <f>SUM(C10:C11)</f>
        <v>0</v>
      </c>
      <c r="D12" s="28"/>
      <c r="E12" s="32">
        <f>SUM(E10:E11)</f>
        <v>0</v>
      </c>
    </row>
    <row r="15" spans="1:5" ht="20.25" customHeight="1">
      <c r="D15" s="35"/>
    </row>
    <row r="16" spans="1:5" ht="20.25" customHeight="1">
      <c r="D16" s="35"/>
    </row>
    <row r="17" spans="4:4" ht="20.25" customHeight="1">
      <c r="D17" s="35"/>
    </row>
  </sheetData>
  <sortState xmlns:xlrd2="http://schemas.microsoft.com/office/spreadsheetml/2017/richdata2" ref="B232:B287">
    <sortCondition ref="B231"/>
  </sortState>
  <mergeCells count="8">
    <mergeCell ref="A9:E9"/>
    <mergeCell ref="A1:E1"/>
    <mergeCell ref="E3:E7"/>
    <mergeCell ref="C2:E2"/>
    <mergeCell ref="B2:B7"/>
    <mergeCell ref="A2:A7"/>
    <mergeCell ref="C3:C7"/>
    <mergeCell ref="D3:D7"/>
  </mergeCells>
  <phoneticPr fontId="19" type="noConversion"/>
  <conditionalFormatting sqref="A9">
    <cfRule type="duplicateValues" dxfId="0" priority="1" stopIfTrue="1"/>
  </conditionalFormatting>
  <printOptions horizontalCentered="1"/>
  <pageMargins left="0.39370078740157483" right="0.39370078740157483" top="0.70866141732283472" bottom="0.55118110236220474" header="0.35433070866141736" footer="0.23622047244094491"/>
  <pageSetup paperSize="9" scale="55" fitToHeight="7" orientation="portrait" useFirstPageNumber="1" r:id="rId1"/>
  <headerFooter alignWithMargins="0">
    <oddFooter>Strona &amp;P</oddFooter>
  </headerFooter>
  <rowBreaks count="1" manualBreakCount="1">
    <brk id="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0"/>
  <sheetViews>
    <sheetView showZeros="0" view="pageBreakPreview" zoomScale="40" zoomScaleNormal="70" zoomScaleSheetLayoutView="4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9" sqref="A9"/>
    </sheetView>
  </sheetViews>
  <sheetFormatPr defaultRowHeight="20.25" customHeight="1"/>
  <cols>
    <col min="1" max="1" width="6.5703125" style="2" customWidth="1"/>
    <col min="2" max="2" width="51.5703125" style="8" customWidth="1"/>
    <col min="3" max="3" width="16.42578125" style="4" customWidth="1"/>
    <col min="4" max="4" width="16.7109375" style="3" customWidth="1"/>
    <col min="5" max="5" width="14" style="4" customWidth="1"/>
    <col min="6" max="11" width="14" style="1" customWidth="1"/>
    <col min="12" max="12" width="12.140625" style="1" customWidth="1"/>
    <col min="13" max="24" width="14" style="1" customWidth="1"/>
    <col min="25" max="25" width="17.28515625" style="1" customWidth="1"/>
    <col min="26" max="27" width="14" style="1" customWidth="1"/>
    <col min="28" max="28" width="15" style="1" customWidth="1"/>
    <col min="29" max="29" width="18.140625" style="1" customWidth="1"/>
    <col min="30" max="30" width="16.85546875" style="1" customWidth="1"/>
    <col min="31" max="33" width="14" style="1" customWidth="1"/>
    <col min="34" max="16384" width="9.140625" style="1"/>
  </cols>
  <sheetData>
    <row r="1" spans="1:34" ht="43.5" customHeight="1">
      <c r="A1" s="64" t="s">
        <v>44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6"/>
    </row>
    <row r="2" spans="1:34" ht="20.25" customHeight="1">
      <c r="A2" s="61" t="s">
        <v>41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</row>
    <row r="3" spans="1:34" ht="20.25" customHeight="1">
      <c r="A3" s="61" t="s">
        <v>40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1" t="s">
        <v>39</v>
      </c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</row>
    <row r="4" spans="1:34" ht="20.25" customHeight="1">
      <c r="A4" s="61" t="s">
        <v>0</v>
      </c>
      <c r="B4" s="62" t="s">
        <v>4</v>
      </c>
      <c r="C4" s="61" t="s">
        <v>38</v>
      </c>
      <c r="D4" s="61" t="s">
        <v>37</v>
      </c>
      <c r="E4" s="61" t="s">
        <v>36</v>
      </c>
      <c r="F4" s="61" t="s">
        <v>35</v>
      </c>
      <c r="G4" s="61" t="s">
        <v>34</v>
      </c>
      <c r="H4" s="61" t="s">
        <v>33</v>
      </c>
      <c r="I4" s="61" t="s">
        <v>32</v>
      </c>
      <c r="J4" s="61" t="s">
        <v>31</v>
      </c>
      <c r="K4" s="61" t="s">
        <v>30</v>
      </c>
      <c r="L4" s="61" t="s">
        <v>29</v>
      </c>
      <c r="M4" s="61" t="s">
        <v>28</v>
      </c>
      <c r="N4" s="61" t="s">
        <v>27</v>
      </c>
      <c r="O4" s="61" t="s">
        <v>26</v>
      </c>
      <c r="P4" s="61" t="s">
        <v>25</v>
      </c>
      <c r="Q4" s="61" t="s">
        <v>24</v>
      </c>
      <c r="R4" s="61" t="s">
        <v>23</v>
      </c>
      <c r="S4" s="61" t="s">
        <v>22</v>
      </c>
      <c r="T4" s="61" t="s">
        <v>21</v>
      </c>
      <c r="U4" s="61" t="s">
        <v>20</v>
      </c>
      <c r="V4" s="61" t="s">
        <v>19</v>
      </c>
      <c r="W4" s="61" t="s">
        <v>18</v>
      </c>
      <c r="X4" s="61" t="s">
        <v>17</v>
      </c>
      <c r="Y4" s="61" t="s">
        <v>16</v>
      </c>
      <c r="Z4" s="61" t="s">
        <v>15</v>
      </c>
      <c r="AA4" s="61" t="s">
        <v>14</v>
      </c>
      <c r="AB4" s="61" t="s">
        <v>13</v>
      </c>
      <c r="AC4" s="61" t="s">
        <v>12</v>
      </c>
      <c r="AD4" s="61" t="s">
        <v>11</v>
      </c>
      <c r="AE4" s="61" t="s">
        <v>10</v>
      </c>
      <c r="AF4" s="61" t="s">
        <v>9</v>
      </c>
      <c r="AG4" s="61" t="s">
        <v>8</v>
      </c>
    </row>
    <row r="5" spans="1:34" ht="69.75" customHeight="1">
      <c r="A5" s="61"/>
      <c r="B5" s="62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4" ht="27.75" customHeight="1">
      <c r="A6" s="61"/>
      <c r="B6" s="62"/>
      <c r="C6" s="20" t="s">
        <v>7</v>
      </c>
      <c r="D6" s="20" t="s">
        <v>7</v>
      </c>
      <c r="E6" s="20" t="s">
        <v>7</v>
      </c>
      <c r="F6" s="20" t="s">
        <v>7</v>
      </c>
      <c r="G6" s="20" t="s">
        <v>7</v>
      </c>
      <c r="H6" s="20" t="s">
        <v>7</v>
      </c>
      <c r="I6" s="20" t="s">
        <v>7</v>
      </c>
      <c r="J6" s="20" t="s">
        <v>7</v>
      </c>
      <c r="K6" s="20" t="s">
        <v>7</v>
      </c>
      <c r="L6" s="20" t="s">
        <v>7</v>
      </c>
      <c r="M6" s="20" t="s">
        <v>7</v>
      </c>
      <c r="N6" s="20" t="s">
        <v>7</v>
      </c>
      <c r="O6" s="20" t="s">
        <v>7</v>
      </c>
      <c r="P6" s="20" t="s">
        <v>7</v>
      </c>
      <c r="Q6" s="20" t="s">
        <v>7</v>
      </c>
      <c r="R6" s="20" t="s">
        <v>7</v>
      </c>
      <c r="S6" s="20" t="s">
        <v>7</v>
      </c>
      <c r="T6" s="20" t="s">
        <v>7</v>
      </c>
      <c r="U6" s="20" t="s">
        <v>7</v>
      </c>
      <c r="V6" s="20" t="s">
        <v>7</v>
      </c>
      <c r="W6" s="20" t="s">
        <v>7</v>
      </c>
      <c r="X6" s="20" t="s">
        <v>7</v>
      </c>
      <c r="Y6" s="20" t="s">
        <v>7</v>
      </c>
      <c r="Z6" s="20" t="s">
        <v>7</v>
      </c>
      <c r="AA6" s="20" t="s">
        <v>7</v>
      </c>
      <c r="AB6" s="20" t="s">
        <v>7</v>
      </c>
      <c r="AC6" s="20" t="s">
        <v>7</v>
      </c>
      <c r="AD6" s="20" t="s">
        <v>7</v>
      </c>
      <c r="AE6" s="20" t="s">
        <v>7</v>
      </c>
      <c r="AF6" s="20" t="s">
        <v>7</v>
      </c>
      <c r="AG6" s="20" t="s">
        <v>7</v>
      </c>
    </row>
    <row r="7" spans="1:34" s="9" customFormat="1" ht="20.25" customHeight="1">
      <c r="A7" s="7">
        <v>1</v>
      </c>
      <c r="B7" s="10">
        <v>2</v>
      </c>
      <c r="C7" s="10">
        <v>3</v>
      </c>
      <c r="D7" s="10">
        <v>4</v>
      </c>
      <c r="E7" s="10">
        <v>5</v>
      </c>
      <c r="F7" s="7">
        <v>6</v>
      </c>
      <c r="G7" s="10">
        <v>7</v>
      </c>
      <c r="H7" s="10">
        <v>8</v>
      </c>
      <c r="I7" s="10">
        <v>9</v>
      </c>
      <c r="J7" s="10">
        <v>10</v>
      </c>
      <c r="K7" s="7">
        <v>11</v>
      </c>
      <c r="L7" s="10">
        <v>12</v>
      </c>
      <c r="M7" s="10">
        <v>13</v>
      </c>
      <c r="N7" s="10">
        <v>14</v>
      </c>
      <c r="O7" s="10">
        <v>15</v>
      </c>
      <c r="P7" s="7">
        <v>16</v>
      </c>
      <c r="Q7" s="10">
        <v>17</v>
      </c>
      <c r="R7" s="10">
        <v>18</v>
      </c>
      <c r="S7" s="10">
        <v>19</v>
      </c>
      <c r="T7" s="10">
        <v>20</v>
      </c>
      <c r="U7" s="7">
        <v>21</v>
      </c>
      <c r="V7" s="10">
        <v>22</v>
      </c>
      <c r="W7" s="10">
        <v>23</v>
      </c>
      <c r="X7" s="10">
        <v>24</v>
      </c>
      <c r="Y7" s="10">
        <v>25</v>
      </c>
      <c r="Z7" s="7">
        <v>26</v>
      </c>
      <c r="AA7" s="10">
        <v>27</v>
      </c>
      <c r="AB7" s="10">
        <v>28</v>
      </c>
      <c r="AC7" s="10">
        <v>29</v>
      </c>
      <c r="AD7" s="10">
        <v>30</v>
      </c>
      <c r="AE7" s="7">
        <v>31</v>
      </c>
      <c r="AF7" s="10">
        <v>32</v>
      </c>
      <c r="AG7" s="10">
        <v>33</v>
      </c>
    </row>
    <row r="8" spans="1:34" ht="30" customHeight="1">
      <c r="A8" s="63" t="s">
        <v>48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spans="1:34" s="33" customFormat="1" ht="27.75" customHeight="1">
      <c r="A9" s="37">
        <v>1</v>
      </c>
      <c r="B9" s="38" t="s">
        <v>45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4"/>
    </row>
    <row r="10" spans="1:34" s="33" customFormat="1" ht="27.75" customHeight="1">
      <c r="A10" s="37">
        <v>2</v>
      </c>
      <c r="B10" s="38" t="s">
        <v>46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4"/>
    </row>
  </sheetData>
  <mergeCells count="38">
    <mergeCell ref="A1:AG1"/>
    <mergeCell ref="O4:O5"/>
    <mergeCell ref="P4:P5"/>
    <mergeCell ref="Q4:Q5"/>
    <mergeCell ref="R4:R5"/>
    <mergeCell ref="S4:S5"/>
    <mergeCell ref="J4:J5"/>
    <mergeCell ref="K4:K5"/>
    <mergeCell ref="L4:L5"/>
    <mergeCell ref="M4:M5"/>
    <mergeCell ref="AC4:AC5"/>
    <mergeCell ref="T4:T5"/>
    <mergeCell ref="U4:U5"/>
    <mergeCell ref="V4:V5"/>
    <mergeCell ref="A2:AG2"/>
    <mergeCell ref="A3:U3"/>
    <mergeCell ref="A8:AG8"/>
    <mergeCell ref="F4:F5"/>
    <mergeCell ref="G4:G5"/>
    <mergeCell ref="H4:H5"/>
    <mergeCell ref="I4:I5"/>
    <mergeCell ref="AE4:AE5"/>
    <mergeCell ref="AF4:AF5"/>
    <mergeCell ref="AG4:AG5"/>
    <mergeCell ref="Y4:Y5"/>
    <mergeCell ref="Z4:Z5"/>
    <mergeCell ref="AA4:AA5"/>
    <mergeCell ref="AB4:AB5"/>
    <mergeCell ref="W4:W5"/>
    <mergeCell ref="X4:X5"/>
    <mergeCell ref="C4:C5"/>
    <mergeCell ref="D4:D5"/>
    <mergeCell ref="V3:AG3"/>
    <mergeCell ref="A4:A6"/>
    <mergeCell ref="B4:B6"/>
    <mergeCell ref="AD4:AD5"/>
    <mergeCell ref="N4:N5"/>
    <mergeCell ref="E4:E5"/>
  </mergeCells>
  <printOptions horizontalCentered="1"/>
  <pageMargins left="0.39370078740157483" right="0.39370078740157483" top="0.70866141732283472" bottom="0.55118110236220474" header="0.35433070866141736" footer="0.23622047244094491"/>
  <pageSetup paperSize="9" scale="51" fitToHeight="7" orientation="portrait" useFirstPageNumber="1" r:id="rId1"/>
  <headerFooter alignWithMargins="0">
    <oddFooter>Strona &amp;P</oddFooter>
  </headerFooter>
  <rowBreaks count="1" manualBreakCount="1">
    <brk id="7" max="32" man="1"/>
  </rowBreaks>
  <colBreaks count="1" manualBreakCount="1">
    <brk id="11" max="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"/>
  <sheetViews>
    <sheetView showZeros="0" view="pageBreakPreview" zoomScale="85" zoomScaleNormal="70" zoomScaleSheetLayoutView="85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A7" sqref="A7"/>
    </sheetView>
  </sheetViews>
  <sheetFormatPr defaultRowHeight="20.25" customHeight="1"/>
  <cols>
    <col min="1" max="1" width="6.5703125" style="13" customWidth="1"/>
    <col min="2" max="2" width="44.140625" style="19" customWidth="1"/>
    <col min="3" max="3" width="16.42578125" style="15" customWidth="1"/>
    <col min="4" max="4" width="14.42578125" style="16" customWidth="1"/>
    <col min="5" max="5" width="14" style="15" customWidth="1"/>
    <col min="6" max="10" width="14" style="11" customWidth="1"/>
    <col min="11" max="16384" width="9.140625" style="11"/>
  </cols>
  <sheetData>
    <row r="1" spans="1:10" ht="43.5" customHeight="1">
      <c r="A1" s="68" t="s">
        <v>43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20.25" customHeight="1">
      <c r="A2" s="70" t="s">
        <v>0</v>
      </c>
      <c r="B2" s="71" t="s">
        <v>42</v>
      </c>
      <c r="C2" s="70"/>
      <c r="D2" s="70"/>
      <c r="E2" s="70"/>
      <c r="F2" s="70"/>
      <c r="G2" s="70"/>
      <c r="H2" s="70"/>
      <c r="I2" s="70"/>
      <c r="J2" s="70"/>
    </row>
    <row r="3" spans="1:10" ht="69.75" customHeight="1">
      <c r="A3" s="70"/>
      <c r="B3" s="71"/>
      <c r="C3" s="70"/>
      <c r="D3" s="70"/>
      <c r="E3" s="70"/>
      <c r="F3" s="70"/>
      <c r="G3" s="70"/>
      <c r="H3" s="70"/>
      <c r="I3" s="70"/>
      <c r="J3" s="70"/>
    </row>
    <row r="4" spans="1:10" ht="27.75" customHeight="1">
      <c r="A4" s="70"/>
      <c r="B4" s="71"/>
      <c r="C4" s="21" t="s">
        <v>7</v>
      </c>
      <c r="D4" s="21" t="s">
        <v>7</v>
      </c>
      <c r="E4" s="21" t="s">
        <v>7</v>
      </c>
      <c r="F4" s="21" t="s">
        <v>7</v>
      </c>
      <c r="G4" s="21" t="s">
        <v>7</v>
      </c>
      <c r="H4" s="21" t="s">
        <v>7</v>
      </c>
      <c r="I4" s="21" t="s">
        <v>7</v>
      </c>
      <c r="J4" s="21" t="s">
        <v>7</v>
      </c>
    </row>
    <row r="5" spans="1:10" s="17" customFormat="1" ht="20.25" customHeight="1">
      <c r="A5" s="24">
        <v>1</v>
      </c>
      <c r="B5" s="25">
        <v>2</v>
      </c>
      <c r="C5" s="25">
        <v>3</v>
      </c>
      <c r="D5" s="25">
        <v>4</v>
      </c>
      <c r="E5" s="25">
        <v>5</v>
      </c>
      <c r="F5" s="24">
        <v>6</v>
      </c>
      <c r="G5" s="25">
        <v>7</v>
      </c>
      <c r="H5" s="25">
        <v>8</v>
      </c>
      <c r="I5" s="25">
        <v>9</v>
      </c>
      <c r="J5" s="25">
        <v>10</v>
      </c>
    </row>
    <row r="6" spans="1:10" ht="30" customHeight="1">
      <c r="A6" s="72" t="s">
        <v>48</v>
      </c>
      <c r="B6" s="73"/>
      <c r="C6" s="73"/>
      <c r="D6" s="73"/>
      <c r="E6" s="73"/>
      <c r="F6" s="73"/>
      <c r="G6" s="73"/>
      <c r="H6" s="73"/>
      <c r="I6" s="73"/>
      <c r="J6" s="73"/>
    </row>
    <row r="7" spans="1:10" s="18" customFormat="1" ht="21.75" customHeight="1">
      <c r="A7" s="37">
        <v>1</v>
      </c>
      <c r="B7" s="38" t="s">
        <v>45</v>
      </c>
      <c r="C7" s="39"/>
      <c r="D7" s="39"/>
      <c r="E7" s="39"/>
      <c r="F7" s="39"/>
      <c r="G7" s="39"/>
      <c r="H7" s="39"/>
      <c r="I7" s="39"/>
      <c r="J7" s="39"/>
    </row>
    <row r="8" spans="1:10" s="18" customFormat="1" ht="21.75" customHeight="1">
      <c r="A8" s="37">
        <v>2</v>
      </c>
      <c r="B8" s="38" t="s">
        <v>46</v>
      </c>
      <c r="C8" s="39"/>
      <c r="D8" s="39"/>
      <c r="E8" s="39"/>
      <c r="F8" s="39"/>
      <c r="G8" s="39"/>
      <c r="H8" s="39"/>
      <c r="I8" s="39"/>
      <c r="J8" s="39"/>
    </row>
  </sheetData>
  <sheetProtection algorithmName="SHA-512" hashValue="NE/hYxNAAUP8tCbOhc30t7IQCVkEpalVZmRTA5c8cA3JkYTD7SIQj6AXEtZudQToP506Alt2waZL+jAISwxn1w==" saltValue="c1CB9hSvuV3I7EmSdlaemA==" spinCount="100000" sheet="1" objects="1" scenarios="1"/>
  <mergeCells count="12">
    <mergeCell ref="A6:J6"/>
    <mergeCell ref="G2:G3"/>
    <mergeCell ref="H2:H3"/>
    <mergeCell ref="I2:I3"/>
    <mergeCell ref="J2:J3"/>
    <mergeCell ref="A1:J1"/>
    <mergeCell ref="A2:A4"/>
    <mergeCell ref="B2:B4"/>
    <mergeCell ref="C2:C3"/>
    <mergeCell ref="D2:D3"/>
    <mergeCell ref="E2:E3"/>
    <mergeCell ref="F2:F3"/>
  </mergeCells>
  <printOptions horizontalCentered="1"/>
  <pageMargins left="0.39370078740157483" right="0.39370078740157483" top="0.70866141732283472" bottom="0.55118110236220474" header="0.35433070866141736" footer="0.23622047244094491"/>
  <pageSetup paperSize="9" scale="54" fitToHeight="7" orientation="portrait" useFirstPageNumber="1" r:id="rId1"/>
  <headerFooter alignWithMargins="0"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6</vt:i4>
      </vt:variant>
    </vt:vector>
  </HeadingPairs>
  <TitlesOfParts>
    <vt:vector size="9" baseType="lpstr">
      <vt:lpstr>załącznik 2a</vt:lpstr>
      <vt:lpstr>załącznik 2b</vt:lpstr>
      <vt:lpstr>załącznik 2c</vt:lpstr>
      <vt:lpstr>'załącznik 2a'!Obszar_wydruku</vt:lpstr>
      <vt:lpstr>'załącznik 2b'!Obszar_wydruku</vt:lpstr>
      <vt:lpstr>'załącznik 2c'!Obszar_wydruku</vt:lpstr>
      <vt:lpstr>'załącznik 2a'!Tytuły_wydruku</vt:lpstr>
      <vt:lpstr>'załącznik 2b'!Tytuły_wydruku</vt:lpstr>
      <vt:lpstr>'załącznik 2c'!Tytuły_wydruku</vt:lpstr>
    </vt:vector>
  </TitlesOfParts>
  <Company>KWK Polska - Wirek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dmajchrzak</dc:creator>
  <cp:lastModifiedBy>Michał Grygar</cp:lastModifiedBy>
  <cp:lastPrinted>2021-04-13T07:54:22Z</cp:lastPrinted>
  <dcterms:created xsi:type="dcterms:W3CDTF">2009-08-12T08:42:19Z</dcterms:created>
  <dcterms:modified xsi:type="dcterms:W3CDTF">2025-06-12T09:24:59Z</dcterms:modified>
</cp:coreProperties>
</file>